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1555" windowHeight="11880"/>
  </bookViews>
  <sheets>
    <sheet name="4차" sheetId="1" r:id="rId1"/>
  </sheets>
  <definedNames>
    <definedName name="_xlnm._FilterDatabase" localSheetId="0" hidden="1">'4차'!$A$4:$L$11</definedName>
  </definedNames>
  <calcPr calcId="144525"/>
</workbook>
</file>

<file path=xl/calcChain.xml><?xml version="1.0" encoding="utf-8"?>
<calcChain xmlns="http://schemas.openxmlformats.org/spreadsheetml/2006/main">
  <c r="C3" i="1" l="1"/>
  <c r="E3" i="1"/>
</calcChain>
</file>

<file path=xl/sharedStrings.xml><?xml version="1.0" encoding="utf-8"?>
<sst xmlns="http://schemas.openxmlformats.org/spreadsheetml/2006/main" count="68" uniqueCount="55">
  <si>
    <t>No.</t>
  </si>
  <si>
    <t>실</t>
  </si>
  <si>
    <t>팀</t>
  </si>
  <si>
    <t>담당</t>
  </si>
  <si>
    <t>인원</t>
  </si>
  <si>
    <t>근무지</t>
  </si>
  <si>
    <t>근무시작일</t>
  </si>
  <si>
    <t>근무종료일</t>
  </si>
  <si>
    <t>업무내용</t>
  </si>
  <si>
    <t>지원자격</t>
  </si>
  <si>
    <t>우대사항</t>
  </si>
  <si>
    <t>실무 테스트</t>
  </si>
  <si>
    <t>부산</t>
  </si>
  <si>
    <t>운영지원실</t>
  </si>
  <si>
    <t>영사자막팀</t>
  </si>
  <si>
    <t xml:space="preserve">프로그램실 </t>
  </si>
  <si>
    <t>· 영어(회화) 가능</t>
  </si>
  <si>
    <t>초청팀</t>
  </si>
  <si>
    <t>이벤트팀</t>
  </si>
  <si>
    <t>· MS Excel 상급자 우대</t>
  </si>
  <si>
    <t>총 채용분야</t>
    <phoneticPr fontId="3" type="noConversion"/>
  </si>
  <si>
    <t>총 채용인원</t>
    <phoneticPr fontId="3" type="noConversion"/>
  </si>
  <si>
    <t>※ 공통 지원자격 : MS Office 및 한글 등 컴퓨터 활용 능력 우수자</t>
  </si>
  <si>
    <t>리셉션</t>
  </si>
  <si>
    <t>지석영화연구소</t>
  </si>
  <si>
    <t>온라인포럼</t>
  </si>
  <si>
    <t>· 영화/영상에 관심이 많은 자
· 관련 전공자 우대</t>
  </si>
  <si>
    <t xml:space="preserve">· 리셉션 운영(개폐막리셉션, 필름메이커스나잇 등) </t>
  </si>
  <si>
    <t>· 스폰서 기업 대표자 및 실무자의 영화제 초청관련 업무
   (항공 발권, 호텔 예약, 배지 발급, 의전 및 서비스)</t>
  </si>
  <si>
    <t>· 여행사 등 해당 서비스 업무 관련 경력자
· 기본 영어회화 가능자</t>
  </si>
  <si>
    <t>· 포럼 비프 온라인 개최 업무
· 포럼 비프 홈페이지 콘텐츠 관리 등</t>
  </si>
  <si>
    <t>(작문)메일 응대 회신</t>
    <phoneticPr fontId="3" type="noConversion"/>
  </si>
  <si>
    <t>· 영화제 등 포럼/컨퍼런스/세미나 진행 유경험자 우대</t>
    <phoneticPr fontId="3" type="noConversion"/>
  </si>
  <si>
    <t>2020년 4차(수시) 채용 모집 분야</t>
    <phoneticPr fontId="3" type="noConversion"/>
  </si>
  <si>
    <t>참가게스트관리2</t>
    <phoneticPr fontId="3" type="noConversion"/>
  </si>
  <si>
    <t>부산</t>
    <phoneticPr fontId="3" type="noConversion"/>
  </si>
  <si>
    <t>채용 시</t>
    <phoneticPr fontId="3" type="noConversion"/>
  </si>
  <si>
    <t>정보화사업총괄</t>
    <phoneticPr fontId="3" type="noConversion"/>
  </si>
  <si>
    <t>정보화사업팀</t>
    <phoneticPr fontId="3" type="noConversion"/>
  </si>
  <si>
    <t>채용 시</t>
    <phoneticPr fontId="3" type="noConversion"/>
  </si>
  <si>
    <t xml:space="preserve">· 정보전략기획 2년이상 유경험자
· IT관련분야 프로젝트 다수 수행 우대
· 공공기관 근무 유경험자
· 영어회화/독해/작문 가능자 </t>
  </si>
  <si>
    <t>· 관련기관 관련업무 유경험자</t>
  </si>
  <si>
    <t xml:space="preserve">· 정보전략기획업무
· 전산 시스템 관리업무
· 내부ERP, 사이트, 모바일, 티켓, 회계 시스템 등 관리
</t>
    <phoneticPr fontId="3" type="noConversion"/>
  </si>
  <si>
    <t>· 국내외 영화제 참가자 배지, 출입증 발급 및 제반 서비스 지원
*행사 기간 중 현장 근무</t>
  </si>
  <si>
    <t>· 영어(회화/작문) 중급</t>
  </si>
  <si>
    <t>· 서비스직 등 해당 업무 관련 경력 우대</t>
  </si>
  <si>
    <t>홍보실</t>
    <phoneticPr fontId="3" type="noConversion"/>
  </si>
  <si>
    <t>마케팅팀</t>
    <phoneticPr fontId="3" type="noConversion"/>
  </si>
  <si>
    <t>스폰서초청2</t>
    <phoneticPr fontId="3" type="noConversion"/>
  </si>
  <si>
    <t>부산</t>
    <phoneticPr fontId="3" type="noConversion"/>
  </si>
  <si>
    <t>온라인 GV 지원1~16</t>
    <phoneticPr fontId="3" type="noConversion"/>
  </si>
  <si>
    <t>· 온라인 실시간 GV 오퍼레이팅
· GV 컨텐츠 관리
· 상영관별 GV 스케줄 관리</t>
    <phoneticPr fontId="3" type="noConversion"/>
  </si>
  <si>
    <t>부산</t>
    <phoneticPr fontId="3" type="noConversion"/>
  </si>
  <si>
    <t>국내게스트초청3</t>
    <phoneticPr fontId="3" type="noConversion"/>
  </si>
  <si>
    <t>· 국내 주요 인사 개폐막 초청 
*행사 기간 중 현장 근무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</si>
</sst>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\.d"/>
  </numFmts>
  <fonts count="9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pane ySplit="4" topLeftCell="A5" activePane="bottomLeft" state="frozen"/>
      <selection pane="bottomLeft"/>
    </sheetView>
  </sheetViews>
  <sheetFormatPr defaultRowHeight="16.5" x14ac:dyDescent="0.3"/>
  <cols>
    <col min="1" max="1" width="4.125" style="3" bestFit="1" customWidth="1"/>
    <col min="2" max="2" width="18.625" style="3" customWidth="1"/>
    <col min="3" max="3" width="12.25" style="3" bestFit="1" customWidth="1"/>
    <col min="4" max="4" width="20.125" style="3" bestFit="1" customWidth="1"/>
    <col min="5" max="5" width="4.75" style="3" bestFit="1" customWidth="1"/>
    <col min="6" max="6" width="6.375" style="3" bestFit="1" customWidth="1"/>
    <col min="7" max="8" width="9.625" style="3" bestFit="1" customWidth="1"/>
    <col min="9" max="9" width="43.25" bestFit="1" customWidth="1"/>
    <col min="10" max="10" width="60.625" customWidth="1"/>
    <col min="11" max="11" width="27.625" bestFit="1" customWidth="1"/>
    <col min="12" max="12" width="14.75" bestFit="1" customWidth="1"/>
  </cols>
  <sheetData>
    <row r="1" spans="1:12" ht="26.25" x14ac:dyDescent="0.3">
      <c r="A1" s="2"/>
      <c r="B1" s="4" t="s">
        <v>33</v>
      </c>
      <c r="C1" s="2"/>
      <c r="D1" s="2"/>
      <c r="E1" s="2"/>
      <c r="F1" s="2"/>
      <c r="G1" s="2"/>
      <c r="H1" s="2"/>
      <c r="I1" s="1"/>
      <c r="J1" s="1"/>
      <c r="K1" s="1"/>
      <c r="L1" s="1"/>
    </row>
    <row r="2" spans="1:12" x14ac:dyDescent="0.3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</row>
    <row r="3" spans="1:12" ht="18" thickBot="1" x14ac:dyDescent="0.35">
      <c r="A3" s="2"/>
      <c r="B3" s="5" t="s">
        <v>20</v>
      </c>
      <c r="C3" s="5">
        <f>COUNTA(D5:D11)</f>
        <v>7</v>
      </c>
      <c r="D3" s="5" t="s">
        <v>21</v>
      </c>
      <c r="E3" s="5">
        <f>SUM(E5:E11)</f>
        <v>22</v>
      </c>
      <c r="F3" s="2"/>
      <c r="G3" s="2"/>
      <c r="H3" s="2"/>
      <c r="I3" s="1"/>
      <c r="J3" s="6" t="s">
        <v>22</v>
      </c>
      <c r="K3" s="1"/>
      <c r="L3" s="1"/>
    </row>
    <row r="4" spans="1:12" x14ac:dyDescent="0.3">
      <c r="A4" s="18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20" t="s">
        <v>11</v>
      </c>
    </row>
    <row r="5" spans="1:12" ht="45" x14ac:dyDescent="0.3">
      <c r="A5" s="7">
        <v>1</v>
      </c>
      <c r="B5" s="8" t="s">
        <v>13</v>
      </c>
      <c r="C5" s="8" t="s">
        <v>38</v>
      </c>
      <c r="D5" s="8" t="s">
        <v>37</v>
      </c>
      <c r="E5" s="8">
        <v>1</v>
      </c>
      <c r="F5" s="8" t="s">
        <v>12</v>
      </c>
      <c r="G5" s="16" t="s">
        <v>39</v>
      </c>
      <c r="H5" s="16">
        <v>44165</v>
      </c>
      <c r="I5" s="9" t="s">
        <v>42</v>
      </c>
      <c r="J5" s="9" t="s">
        <v>40</v>
      </c>
      <c r="K5" s="9" t="s">
        <v>41</v>
      </c>
      <c r="L5" s="10"/>
    </row>
    <row r="6" spans="1:12" ht="33.75" x14ac:dyDescent="0.3">
      <c r="A6" s="7">
        <v>2</v>
      </c>
      <c r="B6" s="8" t="s">
        <v>13</v>
      </c>
      <c r="C6" s="8" t="s">
        <v>14</v>
      </c>
      <c r="D6" s="8" t="s">
        <v>50</v>
      </c>
      <c r="E6" s="8">
        <v>16</v>
      </c>
      <c r="F6" s="8" t="s">
        <v>12</v>
      </c>
      <c r="G6" s="16">
        <v>44095</v>
      </c>
      <c r="H6" s="16">
        <v>44127</v>
      </c>
      <c r="I6" s="9" t="s">
        <v>51</v>
      </c>
      <c r="J6" s="9" t="s">
        <v>26</v>
      </c>
      <c r="K6" s="9" t="s">
        <v>26</v>
      </c>
      <c r="L6" s="10"/>
    </row>
    <row r="7" spans="1:12" ht="22.5" x14ac:dyDescent="0.3">
      <c r="A7" s="7">
        <v>3</v>
      </c>
      <c r="B7" s="8" t="s">
        <v>15</v>
      </c>
      <c r="C7" s="8" t="s">
        <v>17</v>
      </c>
      <c r="D7" s="8" t="s">
        <v>34</v>
      </c>
      <c r="E7" s="8">
        <v>1</v>
      </c>
      <c r="F7" s="8" t="s">
        <v>35</v>
      </c>
      <c r="G7" s="16" t="s">
        <v>36</v>
      </c>
      <c r="H7" s="16">
        <v>44135</v>
      </c>
      <c r="I7" s="9" t="s">
        <v>43</v>
      </c>
      <c r="J7" s="9" t="s">
        <v>44</v>
      </c>
      <c r="K7" s="9" t="s">
        <v>45</v>
      </c>
      <c r="L7" s="10" t="s">
        <v>31</v>
      </c>
    </row>
    <row r="8" spans="1:12" ht="22.5" x14ac:dyDescent="0.3">
      <c r="A8" s="7">
        <v>4</v>
      </c>
      <c r="B8" s="8" t="s">
        <v>15</v>
      </c>
      <c r="C8" s="8" t="s">
        <v>17</v>
      </c>
      <c r="D8" s="8" t="s">
        <v>53</v>
      </c>
      <c r="E8" s="8">
        <v>1</v>
      </c>
      <c r="F8" s="8" t="s">
        <v>52</v>
      </c>
      <c r="G8" s="16">
        <v>44075</v>
      </c>
      <c r="H8" s="16">
        <v>44127</v>
      </c>
      <c r="I8" s="9" t="s">
        <v>54</v>
      </c>
      <c r="J8" s="9"/>
      <c r="K8" s="9" t="s">
        <v>45</v>
      </c>
      <c r="L8" s="10"/>
    </row>
    <row r="9" spans="1:12" x14ac:dyDescent="0.3">
      <c r="A9" s="7">
        <v>5</v>
      </c>
      <c r="B9" s="8" t="s">
        <v>15</v>
      </c>
      <c r="C9" s="8" t="s">
        <v>18</v>
      </c>
      <c r="D9" s="8" t="s">
        <v>23</v>
      </c>
      <c r="E9" s="8">
        <v>1</v>
      </c>
      <c r="F9" s="8" t="s">
        <v>52</v>
      </c>
      <c r="G9" s="16">
        <v>44075</v>
      </c>
      <c r="H9" s="16">
        <v>44135</v>
      </c>
      <c r="I9" s="9" t="s">
        <v>27</v>
      </c>
      <c r="J9" s="9" t="s">
        <v>16</v>
      </c>
      <c r="K9" s="9" t="s">
        <v>16</v>
      </c>
      <c r="L9" s="10"/>
    </row>
    <row r="10" spans="1:12" ht="22.5" x14ac:dyDescent="0.3">
      <c r="A10" s="21">
        <v>6</v>
      </c>
      <c r="B10" s="22" t="s">
        <v>46</v>
      </c>
      <c r="C10" s="22" t="s">
        <v>47</v>
      </c>
      <c r="D10" s="22" t="s">
        <v>48</v>
      </c>
      <c r="E10" s="22">
        <v>1</v>
      </c>
      <c r="F10" s="22" t="s">
        <v>49</v>
      </c>
      <c r="G10" s="23" t="s">
        <v>39</v>
      </c>
      <c r="H10" s="16">
        <v>44148</v>
      </c>
      <c r="I10" s="24" t="s">
        <v>28</v>
      </c>
      <c r="J10" s="24" t="s">
        <v>29</v>
      </c>
      <c r="K10" s="24" t="s">
        <v>19</v>
      </c>
      <c r="L10" s="25"/>
    </row>
    <row r="11" spans="1:12" ht="23.25" thickBot="1" x14ac:dyDescent="0.35">
      <c r="A11" s="11">
        <v>7</v>
      </c>
      <c r="B11" s="12" t="s">
        <v>24</v>
      </c>
      <c r="C11" s="15" t="s">
        <v>24</v>
      </c>
      <c r="D11" s="15" t="s">
        <v>25</v>
      </c>
      <c r="E11" s="12">
        <v>1</v>
      </c>
      <c r="F11" s="12" t="s">
        <v>12</v>
      </c>
      <c r="G11" s="17" t="s">
        <v>39</v>
      </c>
      <c r="H11" s="17">
        <v>44135</v>
      </c>
      <c r="I11" s="13" t="s">
        <v>30</v>
      </c>
      <c r="J11" s="13" t="s">
        <v>32</v>
      </c>
      <c r="K11" s="13"/>
      <c r="L11" s="14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biff</dc:creator>
  <cp:lastModifiedBy>biff</cp:lastModifiedBy>
  <dcterms:created xsi:type="dcterms:W3CDTF">2020-05-21T07:08:35Z</dcterms:created>
  <dcterms:modified xsi:type="dcterms:W3CDTF">2020-08-13T06:40:18Z</dcterms:modified>
</cp:coreProperties>
</file>